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<sst xmlns="http://schemas.openxmlformats.org/spreadsheetml/2006/main" count="225" uniqueCount="225">
  <si>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</si>
  <si>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</si>
  <si>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</si>
  <si>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</si>
  <si>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</si>
  <si>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</si>
  <si>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</si>
  <si>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</si>
  <si>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</si>
  <si>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</si>
  <si>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</si>
  <si>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</si>
  <si>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</si>
  <si>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</si>
  <si>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</si>
  <si>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</si>
  <si>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</si>
  <si>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</si>
  <si>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</si>
  <si>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</si>
  <si>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</si>
  <si>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</si>
  <si>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</si>
  <si>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</si>
  <si>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</si>
  <si>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</si>
  <si>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</si>
  <si>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</si>
  <si>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</si>
  <si>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</si>
  <si>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</si>
  <si>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</si>
  <si>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</si>
  <si>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</si>
  <si>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</si>
  <si>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</si>
  <si>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</si>
  <si>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</si>
  <si>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</si>
  <si>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</si>
  <si>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</si>
  <si>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</si>
  <si>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</si>
  <si>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</si>
  <si>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</si>
  <si>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</si>
  <si>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</si>
  <si>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</si>
  <si>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</si>
  <si>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</si>
  <si>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</si>
  <si>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</si>
  <si>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</si>
  <si>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</si>
  <si>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</si>
  <si>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</si>
  <si>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</si>
  <si>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</si>
  <si>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</si>
  <si>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</si>
  <si>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</si>
  <si>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</si>
  <si>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</si>
  <si>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</si>
  <si>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</si>
  <si>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</si>
  <si>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</si>
  <si>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</si>
  <si>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</si>
  <si>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</si>
  <si>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</si>
  <si>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</si>
  <si>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</si>
  <si>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</si>
  <si>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</si>
  <si>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</si>
  <si>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</si>
  <si>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</si>
  <si>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</si>
  <si>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</si>
  <si>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</si>
  <si>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</si>
  <si>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</si>
  <si>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</si>
  <si>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</si>
  <si>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</si>
  <si>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</si>
  <si>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</si>
  <si>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</si>
  <si>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</si>
  <si>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</si>
  <si>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</si>
  <si>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</si>
  <si>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</si>
  <si>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</si>
  <si>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</si>
  <si>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</si>
  <si>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</si>
  <si>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</si>
  <si>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</si>
  <si>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</si>
  <si>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</si>
  <si>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</si>
  <si>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</si>
  <si>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</si>
  <si>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</si>
  <si>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</si>
  <si>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</si>
  <si>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</si>
  <si>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</si>
  <si>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</si>
  <si>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</si>
  <si>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</si>
  <si>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</si>
  <si>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</si>
  <si>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</si>
  <si>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</si>
  <si>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</si>
  <si>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</si>
  <si>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</si>
  <si>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</si>
  <si>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</si>
  <si>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</si>
  <si>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</si>
  <si>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</si>
  <si>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</si>
  <si>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</si>
  <si>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</si>
  <si>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</si>
  <si>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</si>
  <si>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</si>
  <si>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</si>
  <si>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</si>
  <si>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</si>
  <si>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</si>
  <si>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</si>
  <si>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</si>
  <si>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</si>
  <si>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</si>
  <si>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</si>
  <si>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</si>
  <si>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</si>
  <si>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</si>
  <si>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</si>
  <si>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</si>
  <si>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</si>
  <si>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</si>
  <si>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</si>
  <si>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</si>
  <si>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</si>
  <si>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</si>
  <si>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</si>
  <si>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</si>
  <si>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</si>
  <si>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</si>
  <si>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</si>
  <si>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</si>
  <si>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</si>
  <si>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</si>
  <si>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</si>
  <si>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</si>
  <si>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</si>
  <si>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</si>
  <si>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</si>
  <si>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</si>
  <si>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</si>
  <si>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</si>
  <si>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</si>
  <si>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</si>
  <si>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</si>
  <si>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</si>
  <si>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</si>
  <si>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</si>
  <si>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</si>
  <si>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</si>
  <si>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</si>
  <si>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</si>
  <si>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</si>
  <si>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</si>
  <si>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</si>
  <si>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</si>
  <si>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</si>
  <si>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</si>
  <si>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</si>
  <si>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</si>
  <si>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</si>
  <si>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</si>
  <si>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</si>
  <si>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</si>
  <si>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</si>
  <si>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</si>
  <si>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</si>
  <si>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</si>
  <si>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</si>
  <si>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</si>
  <si>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</si>
  <si>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</si>
  <si>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</si>
  <si>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</si>
  <si>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</si>
  <si>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</si>
  <si>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</si>
  <si>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</si>
  <si>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</si>
  <si>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</si>
  <si>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</si>
  <si>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</si>
  <si>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</si>
  <si>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</si>
  <si>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</si>
  <si>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</si>
  <si>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</si>
  <si>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</si>
  <si>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</si>
  <si>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</si>
  <si>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</si>
  <si>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</si>
  <si>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</si>
  <si>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</si>
  <si>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</si>
  <si>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</si>
  <si>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</si>
  <si>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</si>
  <si>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>Профінансовано станом на 14.11.2018 року, грн.</t>
  </si>
  <si>
    <t xml:space="preserve">Капітальний ремонт житлового будинку №115 по вул. Нижня Горова (інженерні мережі)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</si>
</sst>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9" sqref="AF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2" t="s">
        <v>24</v>
      </c>
      <c r="B2" s="142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:30" ht="6.75" customHeight="1" thickBot="1">
      <c r="B3" s="7"/>
      <c r="C3" s="7"/>
      <c r="AD3" s="18"/>
    </row>
    <row r="4" spans="1:33" ht="12.75">
      <c r="A4" s="144" t="s">
        <v>16</v>
      </c>
      <c r="B4" s="146" t="s">
        <v>17</v>
      </c>
      <c r="C4" s="148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9" t="s">
        <v>65</v>
      </c>
      <c r="AD4" s="137" t="s">
        <v>66</v>
      </c>
      <c r="AE4" s="83" t="s">
        <v>130</v>
      </c>
      <c r="AF4" s="137" t="s">
        <v>223</v>
      </c>
      <c r="AG4" s="135" t="s">
        <v>167</v>
      </c>
    </row>
    <row r="5" spans="1:33" ht="41.25" customHeight="1" thickBot="1">
      <c r="A5" s="145"/>
      <c r="B5" s="147"/>
      <c r="C5" s="147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50"/>
      <c r="AD5" s="151"/>
      <c r="AE5" s="87" t="s">
        <v>129</v>
      </c>
      <c r="AF5" s="138"/>
      <c r="AG5" s="136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8560843.73</v>
      </c>
      <c r="AG6" s="81">
        <f>AF6/C6*100</f>
        <v>26.466906189831175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v>33000</v>
      </c>
      <c r="AG13" s="77">
        <f t="shared" si="2"/>
        <v>6.804123711340206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224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</f>
        <v>386122.95</v>
      </c>
      <c r="AG34" s="77">
        <f t="shared" si="2"/>
        <v>53.55380721220527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37614724.73</v>
      </c>
      <c r="AG69" s="76">
        <f t="shared" si="2"/>
        <v>72.58887708399656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14056261.77</v>
      </c>
      <c r="AG70" s="78">
        <f t="shared" si="2"/>
        <v>78.8150170800809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</f>
        <v>597408.6000000001</v>
      </c>
      <c r="AG74" s="79">
        <f t="shared" si="2"/>
        <v>81.80055575379347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2642848.64</v>
      </c>
      <c r="AG87" s="77">
        <f t="shared" si="9"/>
        <v>74.9078505559538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34">
        <f>1817091.18+2152.4</f>
        <v>1819243.5799999998</v>
      </c>
      <c r="AG88" s="77">
        <f t="shared" si="9"/>
        <v>75.32204235545314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9463702.15</v>
      </c>
      <c r="AG106" s="78">
        <f t="shared" si="9"/>
        <v>71.78230768498875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40" t="s">
        <v>48</v>
      </c>
      <c r="B138" s="141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54326829.239999995</v>
      </c>
      <c r="AG138" s="76">
        <f t="shared" si="9"/>
        <v>41.395401478404615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9"/>
      <c r="B142" s="13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2018-11-14T11:18:28Z</cp:lastPrinted>
  <dcterms:created xsi:type="dcterms:W3CDTF">2014-01-17T10:52:16Z</dcterms:created>
  <dcterms:modified xsi:type="dcterms:W3CDTF">2018-11-14T13:52:44Z</dcterms:modified>
  <cp:category/>
  <cp:version/>
  <cp:contentType/>
  <cp:contentStatus/>
</cp:coreProperties>
</file>